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mflore1\Documents\"/>
    </mc:Choice>
  </mc:AlternateContent>
  <xr:revisionPtr revIDLastSave="0" documentId="8_{1618490A-1B86-413A-89DC-D389769E5CEE}" xr6:coauthVersionLast="47" xr6:coauthVersionMax="47" xr10:uidLastSave="{00000000-0000-0000-0000-000000000000}"/>
  <bookViews>
    <workbookView xWindow="11796" yWindow="12852" windowWidth="23256" windowHeight="12456" xr2:uid="{1AF04A05-E487-44E7-9D57-C02B3504CD17}"/>
  </bookViews>
  <sheets>
    <sheet name="week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" l="1"/>
  <c r="D23" i="1"/>
  <c r="D21" i="1"/>
  <c r="D18" i="1"/>
  <c r="I17" i="1"/>
  <c r="I11" i="1"/>
  <c r="I12" i="1"/>
  <c r="I13" i="1"/>
  <c r="I14" i="1"/>
  <c r="I15" i="1"/>
  <c r="I16" i="1"/>
  <c r="I5" i="1"/>
  <c r="I6" i="1"/>
  <c r="I7" i="1"/>
  <c r="I8" i="1"/>
  <c r="I9" i="1"/>
  <c r="I10" i="1"/>
  <c r="I4" i="1"/>
  <c r="D6" i="1"/>
  <c r="D7" i="1"/>
  <c r="D8" i="1" s="1"/>
  <c r="D9" i="1" s="1"/>
  <c r="D10" i="1" s="1"/>
  <c r="D11" i="1" s="1"/>
  <c r="D12" i="1" s="1"/>
  <c r="D13" i="1" s="1"/>
  <c r="D14" i="1" s="1"/>
  <c r="D15" i="1" s="1"/>
  <c r="D5" i="1"/>
  <c r="A2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D19" i="1" l="1"/>
  <c r="I20" i="1" s="1"/>
  <c r="I18" i="1" l="1"/>
  <c r="I19" i="1"/>
  <c r="D22" i="1"/>
  <c r="I21" i="1"/>
  <c r="I22" i="1" l="1"/>
  <c r="I23" i="1" l="1"/>
  <c r="I25" i="1" l="1"/>
  <c r="I24" i="1"/>
</calcChain>
</file>

<file path=xl/sharedStrings.xml><?xml version="1.0" encoding="utf-8"?>
<sst xmlns="http://schemas.openxmlformats.org/spreadsheetml/2006/main" count="133" uniqueCount="50">
  <si>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</si>
  <si>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</si>
  <si>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</si>
  <si>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</si>
  <si>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</si>
  <si>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</si>
  <si>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</si>
  <si>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</si>
  <si>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</si>
  <si>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</si>
  <si>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</si>
  <si>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</si>
  <si>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</si>
  <si>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</si>
  <si>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</si>
  <si>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</si>
  <si>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</si>
  <si>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Easy Run</t>
  </si>
  <si>
    <r>
      <t>Current:</t>
    </r>
    <r>
      <rPr>
        <sz val="12"/>
        <color theme="1"/>
        <rFont val="Segoe UI"/>
        <family val="2"/>
      </rPr>
      <t xml:space="preserve"> 2.00 miles</t>
    </r>
  </si>
  <si>
    <r>
      <t>Tuesday (Easy Run):</t>
    </r>
    <r>
      <rPr>
        <sz val="12"/>
        <color theme="1"/>
        <rFont val="Segoe UI"/>
        <family val="2"/>
      </rPr>
      <t xml:space="preserve"> 2 miles at a comfortable, conversational pace.</t>
    </r>
  </si>
  <si>
    <r>
      <t>Thursday (Easy Run):</t>
    </r>
    <r>
      <rPr>
        <sz val="12"/>
        <color theme="1"/>
        <rFont val="Segoe UI"/>
        <family val="2"/>
      </rPr>
      <t xml:space="preserve"> 2 miles (or up to 2.5 miles in later weeks).</t>
    </r>
  </si>
  <si>
    <r>
      <t>Saturday (Recovery Run):</t>
    </r>
    <r>
      <rPr>
        <sz val="12"/>
        <color theme="1"/>
        <rFont val="Segoe UI"/>
        <family val="2"/>
      </rPr>
      <t xml:space="preserve"> 2 miles at a very relaxed pace.</t>
    </r>
  </si>
  <si>
    <r>
      <t>Sunday (Long Run):</t>
    </r>
    <r>
      <rPr>
        <sz val="12"/>
        <color theme="1"/>
        <rFont val="Segoe UI"/>
        <family val="2"/>
      </rPr>
      <t xml:space="preserve"> Your weekly progressive run. [1, 2, 3, 4, 5]</t>
    </r>
  </si>
  <si>
    <t>Walk/X-train/Rest</t>
  </si>
  <si>
    <t>Easy</t>
  </si>
  <si>
    <t>Intervals</t>
  </si>
  <si>
    <t>Rest</t>
  </si>
  <si>
    <t>Wak/Cross-train</t>
  </si>
  <si>
    <t>MON</t>
  </si>
  <si>
    <t>WED</t>
  </si>
  <si>
    <t>THUR</t>
  </si>
  <si>
    <t>FRI</t>
  </si>
  <si>
    <t>SAT/SUN</t>
  </si>
  <si>
    <t>Recovery Run</t>
  </si>
  <si>
    <t>(very easy pace)</t>
  </si>
  <si>
    <t xml:space="preserve">30 sec faster/2 min recovery (4x) </t>
  </si>
  <si>
    <t xml:space="preserve">30 sec faster/1 min recovery (4x) </t>
  </si>
  <si>
    <t>.25 mile faster/.75 mile easy (2x)</t>
  </si>
  <si>
    <t>.50 mile faster/.50 mile easy (2x)</t>
  </si>
  <si>
    <t>.50 mile faster/.25 mile easy (2x)</t>
  </si>
  <si>
    <t>Week 18</t>
  </si>
  <si>
    <t>Week 19</t>
  </si>
  <si>
    <t>Week 20</t>
  </si>
  <si>
    <t>Week 21</t>
  </si>
  <si>
    <t>Week 22</t>
  </si>
  <si>
    <t>5K Race</t>
  </si>
  <si>
    <t>Long Run/Group Run</t>
  </si>
  <si>
    <t>TUE*</t>
  </si>
  <si>
    <t>SUN*</t>
  </si>
  <si>
    <t>* = long run is either on Tues or 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</si>
</sst>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sz val="10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13412-4EA7-4086-87F6-DD644D988645}">
  <dimension ref="A1:L25"/>
  <sheetViews>
    <sheetView tabSelected="1" topLeftCell="A11" zoomScale="90" zoomScaleNormal="90" workbookViewId="0">
      <selection activeCell="H27" sqref="H27"/>
    </sheetView>
  </sheetViews>
  <sheetFormatPr defaultRowHeight="17.25"/>
  <cols>
    <col min="1" max="1" width="20.25" style="14" bestFit="1" customWidth="1"/>
    <col min="2" max="2" width="10.75" style="14" bestFit="1" customWidth="1"/>
    <col min="3" max="9" width="18.5" style="1" customWidth="1"/>
    <col min="10" max="10" width="31.5" style="1" customWidth="1"/>
    <col min="11" max="11" width="2.125" style="14" customWidth="1"/>
    <col min="12" max="12" width="59.5" style="14" bestFit="1" customWidth="1"/>
    <col min="13" max="16384" width="9" style="14"/>
  </cols>
  <sheetData>
    <row r="1" spans="1:12" s="4" customFormat="1">
      <c r="A1" s="3" t="s">
        <v>18</v>
      </c>
      <c r="C1" s="5" t="s">
        <v>28</v>
      </c>
      <c r="D1" s="5" t="s">
        <v>47</v>
      </c>
      <c r="E1" s="5" t="s">
        <v>29</v>
      </c>
      <c r="F1" s="5" t="s">
        <v>30</v>
      </c>
      <c r="G1" s="6" t="s">
        <v>31</v>
      </c>
      <c r="H1" s="5" t="s">
        <v>32</v>
      </c>
      <c r="I1" s="5" t="s">
        <v>48</v>
      </c>
      <c r="J1" s="5"/>
      <c r="L1" s="4" t="s">
        <v>49</v>
      </c>
    </row>
    <row r="2" spans="1:12" s="4" customFormat="1">
      <c r="A2" s="3"/>
      <c r="C2" s="7"/>
      <c r="D2" s="7"/>
      <c r="E2" s="7"/>
      <c r="F2" s="7"/>
      <c r="G2" s="8"/>
      <c r="H2" s="9" t="s">
        <v>33</v>
      </c>
      <c r="I2" s="9"/>
      <c r="J2" s="9"/>
    </row>
    <row r="3" spans="1:12" s="4" customFormat="1">
      <c r="B3" s="10"/>
      <c r="C3" s="11" t="s">
        <v>26</v>
      </c>
      <c r="D3" s="11" t="s">
        <v>46</v>
      </c>
      <c r="E3" s="11" t="s">
        <v>27</v>
      </c>
      <c r="F3" s="11" t="s">
        <v>17</v>
      </c>
      <c r="G3" s="12" t="s">
        <v>24</v>
      </c>
      <c r="H3" s="9" t="s">
        <v>34</v>
      </c>
      <c r="I3" s="9" t="s">
        <v>46</v>
      </c>
      <c r="J3" s="9" t="s">
        <v>25</v>
      </c>
    </row>
    <row r="4" spans="1:12" ht="26.25" customHeight="1">
      <c r="A4" s="13">
        <v>46196</v>
      </c>
      <c r="B4" s="10" t="s">
        <v>0</v>
      </c>
      <c r="C4" s="2" t="s">
        <v>26</v>
      </c>
      <c r="D4" s="15">
        <v>2</v>
      </c>
      <c r="E4" s="2" t="s">
        <v>27</v>
      </c>
      <c r="F4" s="2">
        <v>2</v>
      </c>
      <c r="G4" s="2" t="s">
        <v>23</v>
      </c>
      <c r="H4" s="2">
        <v>2</v>
      </c>
      <c r="I4" s="15">
        <f>D4</f>
        <v>2</v>
      </c>
      <c r="J4" s="2" t="s">
        <v>35</v>
      </c>
      <c r="L4" s="3" t="s">
        <v>19</v>
      </c>
    </row>
    <row r="5" spans="1:12" ht="26.25" customHeight="1">
      <c r="A5" s="13">
        <f>A4+7</f>
        <v>46203</v>
      </c>
      <c r="B5" s="10" t="s">
        <v>1</v>
      </c>
      <c r="C5" s="2" t="s">
        <v>26</v>
      </c>
      <c r="D5" s="15">
        <f>D4*1.1</f>
        <v>2.2000000000000002</v>
      </c>
      <c r="E5" s="2" t="s">
        <v>27</v>
      </c>
      <c r="F5" s="2">
        <v>2</v>
      </c>
      <c r="G5" s="2" t="s">
        <v>23</v>
      </c>
      <c r="H5" s="2">
        <v>2</v>
      </c>
      <c r="I5" s="15">
        <f t="shared" ref="I5:I25" si="0">D5</f>
        <v>2.2000000000000002</v>
      </c>
      <c r="J5" s="2" t="s">
        <v>36</v>
      </c>
      <c r="L5" s="3" t="s">
        <v>20</v>
      </c>
    </row>
    <row r="6" spans="1:12" ht="26.25" customHeight="1">
      <c r="A6" s="13">
        <f t="shared" ref="A6:A23" si="1">A5+7</f>
        <v>46210</v>
      </c>
      <c r="B6" s="10" t="s">
        <v>2</v>
      </c>
      <c r="C6" s="2" t="s">
        <v>26</v>
      </c>
      <c r="D6" s="15">
        <f t="shared" ref="D6:D25" si="2">D5*1.1</f>
        <v>2.4200000000000004</v>
      </c>
      <c r="E6" s="2" t="s">
        <v>27</v>
      </c>
      <c r="F6" s="2">
        <v>2</v>
      </c>
      <c r="G6" s="2" t="s">
        <v>23</v>
      </c>
      <c r="H6" s="2">
        <v>2</v>
      </c>
      <c r="I6" s="15">
        <f t="shared" si="0"/>
        <v>2.4200000000000004</v>
      </c>
      <c r="J6" s="2" t="s">
        <v>37</v>
      </c>
      <c r="L6" s="3" t="s">
        <v>21</v>
      </c>
    </row>
    <row r="7" spans="1:12" ht="26.25" customHeight="1">
      <c r="A7" s="13">
        <f t="shared" si="1"/>
        <v>46217</v>
      </c>
      <c r="B7" s="10" t="s">
        <v>3</v>
      </c>
      <c r="C7" s="2" t="s">
        <v>26</v>
      </c>
      <c r="D7" s="15">
        <f t="shared" si="2"/>
        <v>2.6620000000000008</v>
      </c>
      <c r="E7" s="2" t="s">
        <v>27</v>
      </c>
      <c r="F7" s="2">
        <v>2.5</v>
      </c>
      <c r="G7" s="2" t="s">
        <v>23</v>
      </c>
      <c r="H7" s="2">
        <v>2.5</v>
      </c>
      <c r="I7" s="15">
        <f t="shared" si="0"/>
        <v>2.6620000000000008</v>
      </c>
      <c r="J7" s="2" t="s">
        <v>37</v>
      </c>
      <c r="L7" s="3" t="s">
        <v>22</v>
      </c>
    </row>
    <row r="8" spans="1:12" ht="26.25" customHeight="1">
      <c r="A8" s="13">
        <f t="shared" si="1"/>
        <v>46224</v>
      </c>
      <c r="B8" s="10" t="s">
        <v>4</v>
      </c>
      <c r="C8" s="2" t="s">
        <v>26</v>
      </c>
      <c r="D8" s="15">
        <f t="shared" si="2"/>
        <v>2.9282000000000012</v>
      </c>
      <c r="E8" s="2" t="s">
        <v>27</v>
      </c>
      <c r="F8" s="2">
        <v>2.5</v>
      </c>
      <c r="G8" s="2" t="s">
        <v>23</v>
      </c>
      <c r="H8" s="2">
        <v>2.5</v>
      </c>
      <c r="I8" s="15">
        <f t="shared" si="0"/>
        <v>2.9282000000000012</v>
      </c>
      <c r="J8" s="2" t="s">
        <v>37</v>
      </c>
    </row>
    <row r="9" spans="1:12" ht="26.25" customHeight="1">
      <c r="A9" s="13">
        <f t="shared" si="1"/>
        <v>46231</v>
      </c>
      <c r="B9" s="10" t="s">
        <v>5</v>
      </c>
      <c r="C9" s="2" t="s">
        <v>26</v>
      </c>
      <c r="D9" s="15">
        <f t="shared" si="2"/>
        <v>3.2210200000000015</v>
      </c>
      <c r="E9" s="2" t="s">
        <v>27</v>
      </c>
      <c r="F9" s="2">
        <v>2.5</v>
      </c>
      <c r="G9" s="2" t="s">
        <v>23</v>
      </c>
      <c r="H9" s="2">
        <v>2.5</v>
      </c>
      <c r="I9" s="15">
        <f t="shared" si="0"/>
        <v>3.2210200000000015</v>
      </c>
      <c r="J9" s="2" t="s">
        <v>37</v>
      </c>
    </row>
    <row r="10" spans="1:12" ht="26.25" customHeight="1">
      <c r="A10" s="13">
        <f t="shared" si="1"/>
        <v>46238</v>
      </c>
      <c r="B10" s="10" t="s">
        <v>6</v>
      </c>
      <c r="C10" s="2" t="s">
        <v>26</v>
      </c>
      <c r="D10" s="15">
        <f t="shared" si="2"/>
        <v>3.5431220000000021</v>
      </c>
      <c r="E10" s="2" t="s">
        <v>27</v>
      </c>
      <c r="F10" s="2">
        <v>2.5</v>
      </c>
      <c r="G10" s="2" t="s">
        <v>23</v>
      </c>
      <c r="H10" s="2">
        <v>2.5</v>
      </c>
      <c r="I10" s="15">
        <f t="shared" si="0"/>
        <v>3.5431220000000021</v>
      </c>
      <c r="J10" s="2" t="s">
        <v>38</v>
      </c>
    </row>
    <row r="11" spans="1:12" ht="26.25" customHeight="1">
      <c r="A11" s="13">
        <f t="shared" si="1"/>
        <v>46245</v>
      </c>
      <c r="B11" s="10" t="s">
        <v>7</v>
      </c>
      <c r="C11" s="2" t="s">
        <v>26</v>
      </c>
      <c r="D11" s="15">
        <f t="shared" si="2"/>
        <v>3.8974342000000028</v>
      </c>
      <c r="E11" s="2" t="s">
        <v>27</v>
      </c>
      <c r="F11" s="2">
        <v>3</v>
      </c>
      <c r="G11" s="2" t="s">
        <v>23</v>
      </c>
      <c r="H11" s="2">
        <v>3</v>
      </c>
      <c r="I11" s="15">
        <f t="shared" si="0"/>
        <v>3.8974342000000028</v>
      </c>
      <c r="J11" s="2" t="s">
        <v>38</v>
      </c>
    </row>
    <row r="12" spans="1:12" ht="26.25" customHeight="1">
      <c r="A12" s="13">
        <f t="shared" si="1"/>
        <v>46252</v>
      </c>
      <c r="B12" s="10" t="s">
        <v>8</v>
      </c>
      <c r="C12" s="2" t="s">
        <v>26</v>
      </c>
      <c r="D12" s="15">
        <f t="shared" si="2"/>
        <v>4.2871776200000031</v>
      </c>
      <c r="E12" s="2" t="s">
        <v>27</v>
      </c>
      <c r="F12" s="2">
        <v>3</v>
      </c>
      <c r="G12" s="2" t="s">
        <v>23</v>
      </c>
      <c r="H12" s="2">
        <v>3</v>
      </c>
      <c r="I12" s="15">
        <f t="shared" si="0"/>
        <v>4.2871776200000031</v>
      </c>
      <c r="J12" s="2" t="s">
        <v>38</v>
      </c>
    </row>
    <row r="13" spans="1:12" ht="26.25" customHeight="1">
      <c r="A13" s="13">
        <f t="shared" si="1"/>
        <v>46259</v>
      </c>
      <c r="B13" s="10" t="s">
        <v>9</v>
      </c>
      <c r="C13" s="2" t="s">
        <v>26</v>
      </c>
      <c r="D13" s="15">
        <f t="shared" si="2"/>
        <v>4.7158953820000038</v>
      </c>
      <c r="E13" s="2" t="s">
        <v>27</v>
      </c>
      <c r="F13" s="2">
        <v>3</v>
      </c>
      <c r="G13" s="2" t="s">
        <v>23</v>
      </c>
      <c r="H13" s="2">
        <v>3</v>
      </c>
      <c r="I13" s="15">
        <f t="shared" si="0"/>
        <v>4.7158953820000038</v>
      </c>
      <c r="J13" s="2" t="s">
        <v>38</v>
      </c>
    </row>
    <row r="14" spans="1:12" ht="26.25" customHeight="1">
      <c r="A14" s="13">
        <f t="shared" si="1"/>
        <v>46266</v>
      </c>
      <c r="B14" s="10" t="s">
        <v>10</v>
      </c>
      <c r="C14" s="2" t="s">
        <v>26</v>
      </c>
      <c r="D14" s="15">
        <f t="shared" si="2"/>
        <v>5.1874849202000046</v>
      </c>
      <c r="E14" s="2" t="s">
        <v>27</v>
      </c>
      <c r="F14" s="2">
        <v>3</v>
      </c>
      <c r="G14" s="2" t="s">
        <v>23</v>
      </c>
      <c r="H14" s="2">
        <v>3</v>
      </c>
      <c r="I14" s="15">
        <f t="shared" si="0"/>
        <v>5.1874849202000046</v>
      </c>
      <c r="J14" s="2" t="s">
        <v>39</v>
      </c>
    </row>
    <row r="15" spans="1:12" ht="26.25" customHeight="1">
      <c r="A15" s="13">
        <f t="shared" si="1"/>
        <v>46273</v>
      </c>
      <c r="B15" s="10" t="s">
        <v>11</v>
      </c>
      <c r="C15" s="2" t="s">
        <v>26</v>
      </c>
      <c r="D15" s="15">
        <f t="shared" si="2"/>
        <v>5.7062334122200058</v>
      </c>
      <c r="E15" s="2" t="s">
        <v>27</v>
      </c>
      <c r="F15" s="2">
        <v>3</v>
      </c>
      <c r="G15" s="2" t="s">
        <v>23</v>
      </c>
      <c r="H15" s="2">
        <v>3</v>
      </c>
      <c r="I15" s="15">
        <f t="shared" si="0"/>
        <v>5.7062334122200058</v>
      </c>
      <c r="J15" s="2" t="s">
        <v>39</v>
      </c>
    </row>
    <row r="16" spans="1:12" ht="26.25" customHeight="1">
      <c r="A16" s="13">
        <f t="shared" si="1"/>
        <v>46280</v>
      </c>
      <c r="B16" s="10" t="s">
        <v>12</v>
      </c>
      <c r="C16" s="2" t="s">
        <v>26</v>
      </c>
      <c r="D16" s="15">
        <v>2</v>
      </c>
      <c r="E16" s="16" t="s">
        <v>26</v>
      </c>
      <c r="F16" s="2">
        <v>1.5</v>
      </c>
      <c r="G16" s="2" t="s">
        <v>23</v>
      </c>
      <c r="H16" s="16" t="s">
        <v>45</v>
      </c>
      <c r="I16" s="15">
        <f t="shared" si="0"/>
        <v>2</v>
      </c>
      <c r="J16" s="2" t="s">
        <v>39</v>
      </c>
    </row>
    <row r="17" spans="1:10" ht="26.25" customHeight="1">
      <c r="A17" s="13">
        <f t="shared" si="1"/>
        <v>46287</v>
      </c>
      <c r="B17" s="10" t="s">
        <v>13</v>
      </c>
      <c r="C17" s="2" t="s">
        <v>26</v>
      </c>
      <c r="D17" s="15">
        <v>5.19</v>
      </c>
      <c r="E17" s="2" t="s">
        <v>27</v>
      </c>
      <c r="F17" s="2">
        <v>3</v>
      </c>
      <c r="G17" s="2" t="s">
        <v>23</v>
      </c>
      <c r="H17" s="2">
        <v>3</v>
      </c>
      <c r="I17" s="15">
        <f t="shared" si="0"/>
        <v>5.19</v>
      </c>
      <c r="J17" s="2" t="s">
        <v>39</v>
      </c>
    </row>
    <row r="18" spans="1:10" ht="26.25" customHeight="1">
      <c r="A18" s="13">
        <f t="shared" si="1"/>
        <v>46294</v>
      </c>
      <c r="B18" s="10" t="s">
        <v>14</v>
      </c>
      <c r="C18" s="2" t="s">
        <v>26</v>
      </c>
      <c r="D18" s="15">
        <f>D15*1.1</f>
        <v>6.276856753442007</v>
      </c>
      <c r="E18" s="2" t="s">
        <v>27</v>
      </c>
      <c r="F18" s="2">
        <v>3</v>
      </c>
      <c r="G18" s="2" t="s">
        <v>23</v>
      </c>
      <c r="H18" s="2">
        <v>3</v>
      </c>
      <c r="I18" s="15">
        <f t="shared" si="0"/>
        <v>6.276856753442007</v>
      </c>
      <c r="J18" s="2" t="s">
        <v>37</v>
      </c>
    </row>
    <row r="19" spans="1:10" ht="26.25" customHeight="1">
      <c r="A19" s="13">
        <f t="shared" si="1"/>
        <v>46301</v>
      </c>
      <c r="B19" s="10" t="s">
        <v>15</v>
      </c>
      <c r="C19" s="2" t="s">
        <v>26</v>
      </c>
      <c r="D19" s="15">
        <f t="shared" si="2"/>
        <v>6.9045424287862085</v>
      </c>
      <c r="E19" s="2" t="s">
        <v>27</v>
      </c>
      <c r="F19" s="2">
        <v>3</v>
      </c>
      <c r="G19" s="2" t="s">
        <v>23</v>
      </c>
      <c r="H19" s="2">
        <v>3</v>
      </c>
      <c r="I19" s="15">
        <f t="shared" si="0"/>
        <v>6.9045424287862085</v>
      </c>
      <c r="J19" s="2" t="s">
        <v>37</v>
      </c>
    </row>
    <row r="20" spans="1:10" ht="26.25" customHeight="1">
      <c r="A20" s="13">
        <f t="shared" si="1"/>
        <v>46308</v>
      </c>
      <c r="B20" s="10" t="s">
        <v>16</v>
      </c>
      <c r="C20" s="2" t="s">
        <v>26</v>
      </c>
      <c r="D20" s="15">
        <v>4.72</v>
      </c>
      <c r="E20" s="2" t="s">
        <v>27</v>
      </c>
      <c r="F20" s="2">
        <v>3</v>
      </c>
      <c r="G20" s="2" t="s">
        <v>23</v>
      </c>
      <c r="H20" s="2">
        <v>3</v>
      </c>
      <c r="I20" s="15">
        <f t="shared" si="0"/>
        <v>4.72</v>
      </c>
      <c r="J20" s="2" t="s">
        <v>37</v>
      </c>
    </row>
    <row r="21" spans="1:10" ht="27.75" customHeight="1">
      <c r="A21" s="13">
        <f t="shared" si="1"/>
        <v>46315</v>
      </c>
      <c r="B21" s="10" t="s">
        <v>40</v>
      </c>
      <c r="C21" s="2" t="s">
        <v>26</v>
      </c>
      <c r="D21" s="15">
        <f>D19*1.1</f>
        <v>7.5949966716648296</v>
      </c>
      <c r="E21" s="2" t="s">
        <v>27</v>
      </c>
      <c r="F21" s="2">
        <v>3</v>
      </c>
      <c r="G21" s="2" t="s">
        <v>23</v>
      </c>
      <c r="H21" s="2">
        <v>3</v>
      </c>
      <c r="I21" s="15">
        <f t="shared" si="0"/>
        <v>7.5949966716648296</v>
      </c>
      <c r="J21" s="2" t="s">
        <v>37</v>
      </c>
    </row>
    <row r="22" spans="1:10" ht="27.75" customHeight="1">
      <c r="A22" s="13">
        <f t="shared" si="1"/>
        <v>46322</v>
      </c>
      <c r="B22" s="10" t="s">
        <v>41</v>
      </c>
      <c r="C22" s="2" t="s">
        <v>26</v>
      </c>
      <c r="D22" s="15">
        <f t="shared" si="2"/>
        <v>8.3544963388313125</v>
      </c>
      <c r="E22" s="2" t="s">
        <v>27</v>
      </c>
      <c r="F22" s="2">
        <v>3</v>
      </c>
      <c r="G22" s="2" t="s">
        <v>23</v>
      </c>
      <c r="H22" s="2">
        <v>3</v>
      </c>
      <c r="I22" s="15">
        <f t="shared" si="0"/>
        <v>8.3544963388313125</v>
      </c>
      <c r="J22" s="2" t="s">
        <v>37</v>
      </c>
    </row>
    <row r="23" spans="1:10" ht="27.75" customHeight="1">
      <c r="A23" s="13">
        <f t="shared" si="1"/>
        <v>46329</v>
      </c>
      <c r="B23" s="10" t="s">
        <v>42</v>
      </c>
      <c r="C23" s="2" t="s">
        <v>26</v>
      </c>
      <c r="D23" s="15">
        <f t="shared" si="2"/>
        <v>9.1899459727144439</v>
      </c>
      <c r="E23" s="2" t="s">
        <v>27</v>
      </c>
      <c r="F23" s="2">
        <v>3</v>
      </c>
      <c r="G23" s="2" t="s">
        <v>23</v>
      </c>
      <c r="H23" s="2">
        <v>3</v>
      </c>
      <c r="I23" s="15">
        <f t="shared" si="0"/>
        <v>9.1899459727144439</v>
      </c>
      <c r="J23" s="2" t="s">
        <v>37</v>
      </c>
    </row>
    <row r="24" spans="1:10" ht="27.75" customHeight="1">
      <c r="A24" s="13">
        <f>A23+7</f>
        <v>46336</v>
      </c>
      <c r="B24" s="10" t="s">
        <v>43</v>
      </c>
      <c r="C24" s="2" t="s">
        <v>26</v>
      </c>
      <c r="D24" s="15">
        <v>5.19</v>
      </c>
      <c r="E24" s="2" t="s">
        <v>27</v>
      </c>
      <c r="F24" s="2">
        <v>3</v>
      </c>
      <c r="G24" s="2" t="s">
        <v>23</v>
      </c>
      <c r="H24" s="2">
        <v>3</v>
      </c>
      <c r="I24" s="15">
        <f t="shared" si="0"/>
        <v>5.19</v>
      </c>
      <c r="J24" s="2" t="s">
        <v>37</v>
      </c>
    </row>
    <row r="25" spans="1:10" ht="27.75" customHeight="1">
      <c r="A25" s="13">
        <f>A24+7</f>
        <v>46343</v>
      </c>
      <c r="B25" s="10" t="s">
        <v>44</v>
      </c>
      <c r="C25" s="2" t="s">
        <v>26</v>
      </c>
      <c r="D25" s="15">
        <f>D23*1.1</f>
        <v>10.108940569985888</v>
      </c>
      <c r="E25" s="2" t="s">
        <v>27</v>
      </c>
      <c r="F25" s="2">
        <v>2</v>
      </c>
      <c r="G25" s="2" t="s">
        <v>23</v>
      </c>
      <c r="H25" s="2">
        <v>2</v>
      </c>
      <c r="I25" s="15">
        <f t="shared" si="0"/>
        <v>10.108940569985888</v>
      </c>
      <c r="J25" s="2" t="s">
        <v>37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L. Richardson</dc:creator>
  <cp:lastModifiedBy>Julia M. Flores</cp:lastModifiedBy>
  <dcterms:created xsi:type="dcterms:W3CDTF">2026-06-19T16:40:10Z</dcterms:created>
  <dcterms:modified xsi:type="dcterms:W3CDTF">2026-06-24T17:01:02Z</dcterms:modified>
</cp:coreProperties>
</file>